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lisservices-my.sharepoint.com/personal/i_c_m_c_mulders_uu_nl/Documents/verhuizing/planningen/"/>
    </mc:Choice>
  </mc:AlternateContent>
  <xr:revisionPtr revIDLastSave="193" documentId="13_ncr:1_{D0DCE400-EF42-45B0-97C7-257222DA881A}" xr6:coauthVersionLast="47" xr6:coauthVersionMax="47" xr10:uidLastSave="{E40AE2ED-A9D9-E34F-B926-DAA365D4AEA5}"/>
  <bookViews>
    <workbookView xWindow="10180" yWindow="3300" windowWidth="31540" windowHeight="24940" xr2:uid="{2F999989-6F1F-4E1A-AF38-D3B29534A946}"/>
  </bookViews>
  <sheets>
    <sheet name="which lab moves whe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" i="2" l="1"/>
  <c r="A44" i="2" s="1"/>
  <c r="A45" i="2" s="1"/>
  <c r="A46" i="2" s="1"/>
  <c r="A47" i="2" s="1"/>
  <c r="A48" i="2" s="1"/>
  <c r="A49" i="2" s="1"/>
  <c r="A50" i="2" s="1"/>
  <c r="A51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D3" i="2"/>
  <c r="B4" i="2"/>
  <c r="B5" i="2" s="1"/>
  <c r="D4" i="2" l="1"/>
  <c r="D5" i="2"/>
  <c r="B6" i="2"/>
  <c r="D6" i="2" s="1"/>
  <c r="B7" i="2" l="1"/>
  <c r="B8" i="2" s="1"/>
  <c r="D7" i="2" l="1"/>
  <c r="D8" i="2"/>
  <c r="B9" i="2"/>
  <c r="D9" i="2" l="1"/>
  <c r="B10" i="2"/>
  <c r="B11" i="2" l="1"/>
  <c r="D10" i="2"/>
  <c r="D11" i="2" l="1"/>
  <c r="B12" i="2"/>
  <c r="D12" i="2" l="1"/>
  <c r="B13" i="2"/>
  <c r="D13" i="2" l="1"/>
  <c r="B14" i="2"/>
  <c r="B15" i="2" l="1"/>
  <c r="D14" i="2"/>
  <c r="D15" i="2" l="1"/>
  <c r="B16" i="2"/>
  <c r="B17" i="2" l="1"/>
  <c r="D16" i="2"/>
  <c r="D17" i="2" l="1"/>
  <c r="B18" i="2"/>
  <c r="D18" i="2" l="1"/>
  <c r="B19" i="2"/>
  <c r="B20" i="2" l="1"/>
  <c r="D19" i="2"/>
  <c r="B21" i="2" l="1"/>
  <c r="D20" i="2"/>
  <c r="D21" i="2" l="1"/>
  <c r="B22" i="2"/>
  <c r="D22" i="2" l="1"/>
  <c r="B23" i="2"/>
  <c r="D23" i="2" l="1"/>
  <c r="B24" i="2"/>
  <c r="D24" i="2" l="1"/>
  <c r="B25" i="2"/>
  <c r="B26" i="2" l="1"/>
  <c r="D25" i="2"/>
  <c r="D26" i="2" l="1"/>
  <c r="B27" i="2"/>
  <c r="D27" i="2" l="1"/>
  <c r="B28" i="2"/>
  <c r="B29" i="2" l="1"/>
  <c r="D28" i="2"/>
  <c r="B30" i="2" l="1"/>
  <c r="D29" i="2"/>
  <c r="D30" i="2" l="1"/>
  <c r="B31" i="2"/>
  <c r="B32" i="2" l="1"/>
  <c r="D31" i="2"/>
  <c r="D32" i="2" l="1"/>
  <c r="B33" i="2"/>
  <c r="D33" i="2" l="1"/>
  <c r="B34" i="2"/>
  <c r="D34" i="2" l="1"/>
  <c r="B35" i="2"/>
  <c r="D35" i="2" l="1"/>
  <c r="B36" i="2"/>
  <c r="D36" i="2" l="1"/>
  <c r="B37" i="2"/>
  <c r="B38" i="2" l="1"/>
  <c r="D37" i="2"/>
  <c r="B39" i="2" l="1"/>
  <c r="D38" i="2"/>
  <c r="D39" i="2" l="1"/>
  <c r="B40" i="2"/>
  <c r="B41" i="2" l="1"/>
  <c r="D40" i="2"/>
  <c r="D41" i="2" l="1"/>
  <c r="B42" i="2"/>
  <c r="B43" i="2" l="1"/>
  <c r="D42" i="2"/>
  <c r="B44" i="2" l="1"/>
  <c r="D43" i="2"/>
  <c r="B45" i="2" l="1"/>
  <c r="D44" i="2"/>
  <c r="D45" i="2" l="1"/>
  <c r="B46" i="2"/>
  <c r="D46" i="2" l="1"/>
  <c r="B47" i="2"/>
  <c r="D47" i="2" l="1"/>
  <c r="B48" i="2"/>
  <c r="D48" i="2" l="1"/>
  <c r="B49" i="2"/>
  <c r="B50" i="2" l="1"/>
  <c r="D49" i="2"/>
  <c r="B51" i="2" l="1"/>
  <c r="D51" i="2" s="1"/>
  <c r="D50" i="2"/>
</calcChain>
</file>

<file path=xl/sharedStrings.xml><?xml version="1.0" encoding="utf-8"?>
<sst xmlns="http://schemas.openxmlformats.org/spreadsheetml/2006/main" count="193" uniqueCount="33">
  <si>
    <t>christmas</t>
  </si>
  <si>
    <t>adult ET 0.03</t>
  </si>
  <si>
    <t>HTP 1.03</t>
  </si>
  <si>
    <t>analysis 1.07/1.08</t>
  </si>
  <si>
    <t>baby ET 0.02</t>
  </si>
  <si>
    <t>pinksteren</t>
  </si>
  <si>
    <t>phonetics 1.01</t>
  </si>
  <si>
    <t>hemelvaart</t>
  </si>
  <si>
    <t>bevrijdingsdag</t>
  </si>
  <si>
    <t>koningsdag</t>
  </si>
  <si>
    <t>Monday</t>
  </si>
  <si>
    <t>Friday</t>
  </si>
  <si>
    <t>week nr.</t>
  </si>
  <si>
    <t>EEG 1.05</t>
  </si>
  <si>
    <t>EEG 1.06</t>
  </si>
  <si>
    <t>interaction lab K.01</t>
  </si>
  <si>
    <t>JKH still available for X days a week</t>
  </si>
  <si>
    <t>easter</t>
  </si>
  <si>
    <t>all buildings closed on</t>
  </si>
  <si>
    <t>EEG</t>
  </si>
  <si>
    <t>booth 1</t>
  </si>
  <si>
    <t>when are which setups still available at JKH to wrap up current experiments</t>
  </si>
  <si>
    <t>eye-tracking</t>
  </si>
  <si>
    <t>K.12, K.09</t>
  </si>
  <si>
    <t>K.12</t>
  </si>
  <si>
    <t>phonetics lab K.10</t>
  </si>
  <si>
    <t>K.11</t>
  </si>
  <si>
    <t>babylab HTP</t>
  </si>
  <si>
    <t>K.02 , K.13</t>
  </si>
  <si>
    <t>move setup from JKH to Drift 10</t>
  </si>
  <si>
    <t>move in parallel</t>
  </si>
  <si>
    <t>-</t>
  </si>
  <si>
    <t>tie up loose ends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</si>
</sst>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409]d\-mmm\-yyyy;@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5" xfId="0" applyBorder="1"/>
    <xf numFmtId="0" fontId="1" fillId="0" borderId="6" xfId="0" applyFont="1" applyBorder="1" applyAlignment="1">
      <alignment vertical="top" wrapText="1"/>
    </xf>
    <xf numFmtId="0" fontId="0" fillId="0" borderId="7" xfId="0" applyBorder="1"/>
    <xf numFmtId="165" fontId="0" fillId="0" borderId="5" xfId="0" applyNumberFormat="1" applyBorder="1"/>
    <xf numFmtId="165" fontId="0" fillId="0" borderId="7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122E3-0107-416D-905A-2648A9149C46}">
  <dimension ref="A1:L54"/>
  <sheetViews>
    <sheetView tabSelected="1" workbookViewId="0">
      <selection activeCell="D33" sqref="D33"/>
    </sheetView>
  </sheetViews>
  <sheetFormatPr baseColWidth="10" defaultColWidth="8.83203125" defaultRowHeight="15" x14ac:dyDescent="0.2"/>
  <cols>
    <col min="1" max="1" width="7.1640625" customWidth="1"/>
    <col min="2" max="2" width="13.33203125" customWidth="1"/>
    <col min="3" max="3" width="2.33203125" customWidth="1"/>
    <col min="4" max="4" width="11.6640625" customWidth="1"/>
    <col min="5" max="5" width="15.83203125" customWidth="1"/>
    <col min="6" max="6" width="8.83203125" customWidth="1"/>
    <col min="7" max="7" width="15.5" customWidth="1"/>
    <col min="8" max="8" width="16.5" customWidth="1"/>
    <col min="9" max="9" width="11.5" customWidth="1"/>
    <col min="10" max="10" width="13.5" customWidth="1"/>
    <col min="11" max="11" width="12.1640625" customWidth="1"/>
    <col min="12" max="12" width="12.6640625" customWidth="1"/>
    <col min="13" max="13" width="24.6640625" customWidth="1"/>
  </cols>
  <sheetData>
    <row r="1" spans="1:12" ht="38" customHeight="1" x14ac:dyDescent="0.2">
      <c r="A1" s="2" t="s">
        <v>12</v>
      </c>
      <c r="B1" s="3" t="s">
        <v>10</v>
      </c>
      <c r="C1" s="3" t="s">
        <v>31</v>
      </c>
      <c r="D1" s="3" t="s">
        <v>11</v>
      </c>
      <c r="E1" s="3" t="s">
        <v>29</v>
      </c>
      <c r="F1" s="3" t="s">
        <v>30</v>
      </c>
      <c r="G1" s="3" t="s">
        <v>16</v>
      </c>
      <c r="H1" s="4" t="s">
        <v>21</v>
      </c>
      <c r="I1" s="5"/>
      <c r="J1" s="5"/>
      <c r="K1" s="5"/>
      <c r="L1" s="3" t="s">
        <v>18</v>
      </c>
    </row>
    <row r="2" spans="1:12" x14ac:dyDescent="0.2">
      <c r="A2" s="6"/>
      <c r="B2" s="13"/>
      <c r="C2" s="14"/>
      <c r="D2" s="15"/>
      <c r="E2" s="6"/>
      <c r="F2" s="6"/>
      <c r="G2" s="6"/>
      <c r="H2" s="7" t="s">
        <v>25</v>
      </c>
      <c r="I2" s="7" t="s">
        <v>22</v>
      </c>
      <c r="J2" s="7" t="s">
        <v>27</v>
      </c>
      <c r="K2" s="7" t="s">
        <v>19</v>
      </c>
      <c r="L2" s="6"/>
    </row>
    <row r="3" spans="1:12" ht="16" x14ac:dyDescent="0.2">
      <c r="A3" s="6">
        <v>15</v>
      </c>
      <c r="B3" s="16">
        <v>46118</v>
      </c>
      <c r="C3" s="14" t="s">
        <v>31</v>
      </c>
      <c r="D3" s="17">
        <f t="shared" ref="D3:D41" si="0">B3+4</f>
        <v>46122</v>
      </c>
      <c r="E3" s="6" t="s">
        <v>6</v>
      </c>
      <c r="F3" s="6"/>
      <c r="G3" s="8">
        <v>5</v>
      </c>
      <c r="H3" s="9" t="s">
        <v>20</v>
      </c>
      <c r="I3" s="9" t="s">
        <v>23</v>
      </c>
      <c r="J3" s="9" t="s">
        <v>26</v>
      </c>
      <c r="K3" s="9" t="s">
        <v>28</v>
      </c>
      <c r="L3" s="6" t="s">
        <v>17</v>
      </c>
    </row>
    <row r="4" spans="1:12" ht="16" x14ac:dyDescent="0.2">
      <c r="A4" s="6">
        <f>A3+1</f>
        <v>16</v>
      </c>
      <c r="B4" s="16">
        <f t="shared" ref="B4:B41" si="1">B3+7</f>
        <v>46125</v>
      </c>
      <c r="C4" s="14" t="s">
        <v>31</v>
      </c>
      <c r="D4" s="17">
        <f t="shared" si="0"/>
        <v>46129</v>
      </c>
      <c r="E4" s="6" t="s">
        <v>6</v>
      </c>
      <c r="F4" s="6"/>
      <c r="G4" s="8">
        <v>5</v>
      </c>
      <c r="H4" s="9" t="s">
        <v>20</v>
      </c>
      <c r="I4" s="9" t="s">
        <v>23</v>
      </c>
      <c r="J4" s="9" t="s">
        <v>26</v>
      </c>
      <c r="K4" s="9" t="s">
        <v>28</v>
      </c>
      <c r="L4" s="6"/>
    </row>
    <row r="5" spans="1:12" ht="16" x14ac:dyDescent="0.2">
      <c r="A5" s="6">
        <f t="shared" ref="A5:A41" si="2">A4+1</f>
        <v>17</v>
      </c>
      <c r="B5" s="16">
        <f t="shared" si="1"/>
        <v>46132</v>
      </c>
      <c r="C5" s="14" t="s">
        <v>31</v>
      </c>
      <c r="D5" s="17">
        <f t="shared" si="0"/>
        <v>46136</v>
      </c>
      <c r="E5" s="6" t="s">
        <v>6</v>
      </c>
      <c r="F5" s="6"/>
      <c r="G5" s="8">
        <v>5</v>
      </c>
      <c r="H5" s="9" t="s">
        <v>20</v>
      </c>
      <c r="I5" s="9" t="s">
        <v>23</v>
      </c>
      <c r="J5" s="9" t="s">
        <v>26</v>
      </c>
      <c r="K5" s="9" t="s">
        <v>28</v>
      </c>
      <c r="L5" s="6"/>
    </row>
    <row r="6" spans="1:12" ht="16" x14ac:dyDescent="0.2">
      <c r="A6" s="6">
        <f t="shared" si="2"/>
        <v>18</v>
      </c>
      <c r="B6" s="16">
        <f t="shared" si="1"/>
        <v>46139</v>
      </c>
      <c r="C6" s="14" t="s">
        <v>31</v>
      </c>
      <c r="D6" s="17">
        <f t="shared" si="0"/>
        <v>46143</v>
      </c>
      <c r="E6" s="6" t="s">
        <v>6</v>
      </c>
      <c r="F6" s="6"/>
      <c r="G6" s="8">
        <v>5</v>
      </c>
      <c r="H6" s="9" t="s">
        <v>20</v>
      </c>
      <c r="I6" s="9" t="s">
        <v>23</v>
      </c>
      <c r="J6" s="9" t="s">
        <v>26</v>
      </c>
      <c r="K6" s="9" t="s">
        <v>28</v>
      </c>
      <c r="L6" s="6" t="s">
        <v>9</v>
      </c>
    </row>
    <row r="7" spans="1:12" ht="16" x14ac:dyDescent="0.2">
      <c r="A7" s="6">
        <f t="shared" si="2"/>
        <v>19</v>
      </c>
      <c r="B7" s="16">
        <f t="shared" si="1"/>
        <v>46146</v>
      </c>
      <c r="C7" s="14" t="s">
        <v>31</v>
      </c>
      <c r="D7" s="17">
        <f t="shared" si="0"/>
        <v>46150</v>
      </c>
      <c r="E7" s="6" t="s">
        <v>6</v>
      </c>
      <c r="F7" s="6"/>
      <c r="G7" s="8">
        <v>5</v>
      </c>
      <c r="H7" s="9" t="s">
        <v>20</v>
      </c>
      <c r="I7" s="9" t="s">
        <v>23</v>
      </c>
      <c r="J7" s="9" t="s">
        <v>26</v>
      </c>
      <c r="K7" s="9" t="s">
        <v>28</v>
      </c>
      <c r="L7" s="6" t="s">
        <v>8</v>
      </c>
    </row>
    <row r="8" spans="1:12" ht="16" x14ac:dyDescent="0.2">
      <c r="A8" s="6">
        <f t="shared" si="2"/>
        <v>20</v>
      </c>
      <c r="B8" s="16">
        <f t="shared" si="1"/>
        <v>46153</v>
      </c>
      <c r="C8" s="14" t="s">
        <v>31</v>
      </c>
      <c r="D8" s="17">
        <f t="shared" si="0"/>
        <v>46157</v>
      </c>
      <c r="E8" s="6" t="s">
        <v>6</v>
      </c>
      <c r="F8" s="6"/>
      <c r="G8" s="8">
        <v>5</v>
      </c>
      <c r="H8" s="9" t="s">
        <v>20</v>
      </c>
      <c r="I8" s="9" t="s">
        <v>23</v>
      </c>
      <c r="J8" s="9" t="s">
        <v>26</v>
      </c>
      <c r="K8" s="9" t="s">
        <v>28</v>
      </c>
      <c r="L8" s="6" t="s">
        <v>7</v>
      </c>
    </row>
    <row r="9" spans="1:12" ht="16" x14ac:dyDescent="0.2">
      <c r="A9" s="6">
        <f t="shared" si="2"/>
        <v>21</v>
      </c>
      <c r="B9" s="16">
        <f t="shared" si="1"/>
        <v>46160</v>
      </c>
      <c r="C9" s="14" t="s">
        <v>31</v>
      </c>
      <c r="D9" s="17">
        <f t="shared" si="0"/>
        <v>46164</v>
      </c>
      <c r="E9" s="6" t="s">
        <v>4</v>
      </c>
      <c r="F9" s="6" t="s">
        <v>2</v>
      </c>
      <c r="G9" s="8">
        <v>5</v>
      </c>
      <c r="H9" s="9" t="s">
        <v>20</v>
      </c>
      <c r="I9" s="9" t="s">
        <v>24</v>
      </c>
      <c r="J9" s="9"/>
      <c r="K9" s="9" t="s">
        <v>28</v>
      </c>
      <c r="L9" s="6"/>
    </row>
    <row r="10" spans="1:12" ht="16" x14ac:dyDescent="0.2">
      <c r="A10" s="6">
        <f t="shared" si="2"/>
        <v>22</v>
      </c>
      <c r="B10" s="16">
        <f t="shared" si="1"/>
        <v>46167</v>
      </c>
      <c r="C10" s="14" t="s">
        <v>31</v>
      </c>
      <c r="D10" s="17">
        <f t="shared" si="0"/>
        <v>46171</v>
      </c>
      <c r="E10" s="6" t="s">
        <v>4</v>
      </c>
      <c r="F10" s="6" t="s">
        <v>2</v>
      </c>
      <c r="G10" s="8">
        <v>5</v>
      </c>
      <c r="H10" s="9" t="s">
        <v>20</v>
      </c>
      <c r="I10" s="9" t="s">
        <v>24</v>
      </c>
      <c r="J10" s="9"/>
      <c r="K10" s="9" t="s">
        <v>28</v>
      </c>
      <c r="L10" s="6" t="s">
        <v>5</v>
      </c>
    </row>
    <row r="11" spans="1:12" ht="16" x14ac:dyDescent="0.2">
      <c r="A11" s="6">
        <f t="shared" si="2"/>
        <v>23</v>
      </c>
      <c r="B11" s="16">
        <f t="shared" si="1"/>
        <v>46174</v>
      </c>
      <c r="C11" s="14" t="s">
        <v>31</v>
      </c>
      <c r="D11" s="17">
        <f t="shared" si="0"/>
        <v>46178</v>
      </c>
      <c r="E11" s="6" t="s">
        <v>4</v>
      </c>
      <c r="F11" s="6" t="s">
        <v>2</v>
      </c>
      <c r="G11" s="8">
        <v>5</v>
      </c>
      <c r="H11" s="9" t="s">
        <v>20</v>
      </c>
      <c r="I11" s="9" t="s">
        <v>24</v>
      </c>
      <c r="J11" s="9"/>
      <c r="K11" s="9" t="s">
        <v>28</v>
      </c>
      <c r="L11" s="6"/>
    </row>
    <row r="12" spans="1:12" ht="16" x14ac:dyDescent="0.2">
      <c r="A12" s="6">
        <f t="shared" si="2"/>
        <v>24</v>
      </c>
      <c r="B12" s="16">
        <f t="shared" si="1"/>
        <v>46181</v>
      </c>
      <c r="C12" s="14" t="s">
        <v>31</v>
      </c>
      <c r="D12" s="17">
        <f t="shared" si="0"/>
        <v>46185</v>
      </c>
      <c r="E12" s="6" t="s">
        <v>4</v>
      </c>
      <c r="F12" s="6" t="s">
        <v>2</v>
      </c>
      <c r="G12" s="8">
        <v>5</v>
      </c>
      <c r="H12" s="9" t="s">
        <v>20</v>
      </c>
      <c r="I12" s="9" t="s">
        <v>24</v>
      </c>
      <c r="J12" s="9"/>
      <c r="K12" s="9" t="s">
        <v>28</v>
      </c>
      <c r="L12" s="6"/>
    </row>
    <row r="13" spans="1:12" ht="16" x14ac:dyDescent="0.2">
      <c r="A13" s="6">
        <f t="shared" si="2"/>
        <v>25</v>
      </c>
      <c r="B13" s="16">
        <f t="shared" si="1"/>
        <v>46188</v>
      </c>
      <c r="C13" s="14" t="s">
        <v>31</v>
      </c>
      <c r="D13" s="17">
        <f t="shared" si="0"/>
        <v>46192</v>
      </c>
      <c r="E13" s="6" t="s">
        <v>3</v>
      </c>
      <c r="F13" s="6" t="s">
        <v>2</v>
      </c>
      <c r="G13" s="8">
        <v>5</v>
      </c>
      <c r="H13" s="9" t="s">
        <v>20</v>
      </c>
      <c r="I13" s="9" t="s">
        <v>24</v>
      </c>
      <c r="J13" s="9"/>
      <c r="K13" s="9" t="s">
        <v>28</v>
      </c>
      <c r="L13" s="6"/>
    </row>
    <row r="14" spans="1:12" ht="16" x14ac:dyDescent="0.2">
      <c r="A14" s="6">
        <f t="shared" si="2"/>
        <v>26</v>
      </c>
      <c r="B14" s="16">
        <f t="shared" si="1"/>
        <v>46195</v>
      </c>
      <c r="C14" s="14" t="s">
        <v>31</v>
      </c>
      <c r="D14" s="17">
        <f t="shared" si="0"/>
        <v>46199</v>
      </c>
      <c r="E14" s="6" t="s">
        <v>2</v>
      </c>
      <c r="F14" s="6"/>
      <c r="G14" s="8">
        <v>5</v>
      </c>
      <c r="H14" s="9" t="s">
        <v>20</v>
      </c>
      <c r="I14" s="9" t="s">
        <v>24</v>
      </c>
      <c r="J14" s="9"/>
      <c r="K14" s="9" t="s">
        <v>28</v>
      </c>
      <c r="L14" s="6"/>
    </row>
    <row r="15" spans="1:12" ht="16" x14ac:dyDescent="0.2">
      <c r="A15" s="6">
        <f t="shared" si="2"/>
        <v>27</v>
      </c>
      <c r="B15" s="16">
        <f t="shared" si="1"/>
        <v>46202</v>
      </c>
      <c r="C15" s="14" t="s">
        <v>31</v>
      </c>
      <c r="D15" s="17">
        <f t="shared" si="0"/>
        <v>46206</v>
      </c>
      <c r="E15" s="6" t="s">
        <v>2</v>
      </c>
      <c r="F15" s="6"/>
      <c r="G15" s="8">
        <v>5</v>
      </c>
      <c r="H15" s="9" t="s">
        <v>20</v>
      </c>
      <c r="I15" s="9" t="s">
        <v>24</v>
      </c>
      <c r="J15" s="9"/>
      <c r="K15" s="9" t="s">
        <v>28</v>
      </c>
      <c r="L15" s="6"/>
    </row>
    <row r="16" spans="1:12" ht="16" x14ac:dyDescent="0.2">
      <c r="A16" s="6">
        <f t="shared" si="2"/>
        <v>28</v>
      </c>
      <c r="B16" s="16">
        <f t="shared" si="1"/>
        <v>46209</v>
      </c>
      <c r="C16" s="14" t="s">
        <v>31</v>
      </c>
      <c r="D16" s="17">
        <f t="shared" si="0"/>
        <v>46213</v>
      </c>
      <c r="E16" s="6" t="s">
        <v>2</v>
      </c>
      <c r="F16" s="6"/>
      <c r="G16" s="8">
        <v>5</v>
      </c>
      <c r="H16" s="9" t="s">
        <v>20</v>
      </c>
      <c r="I16" s="9" t="s">
        <v>24</v>
      </c>
      <c r="J16" s="9"/>
      <c r="K16" s="9" t="s">
        <v>28</v>
      </c>
      <c r="L16" s="6"/>
    </row>
    <row r="17" spans="1:12" ht="16" x14ac:dyDescent="0.2">
      <c r="A17" s="6">
        <f t="shared" si="2"/>
        <v>29</v>
      </c>
      <c r="B17" s="16">
        <f t="shared" si="1"/>
        <v>46216</v>
      </c>
      <c r="C17" s="14" t="s">
        <v>31</v>
      </c>
      <c r="D17" s="17">
        <f t="shared" si="0"/>
        <v>46220</v>
      </c>
      <c r="E17" s="6" t="s">
        <v>2</v>
      </c>
      <c r="F17" s="6"/>
      <c r="G17" s="8">
        <v>5</v>
      </c>
      <c r="H17" s="9" t="s">
        <v>20</v>
      </c>
      <c r="I17" s="9" t="s">
        <v>24</v>
      </c>
      <c r="J17" s="9"/>
      <c r="K17" s="9" t="s">
        <v>28</v>
      </c>
      <c r="L17" s="6"/>
    </row>
    <row r="18" spans="1:12" ht="16" x14ac:dyDescent="0.2">
      <c r="A18" s="6">
        <f t="shared" si="2"/>
        <v>30</v>
      </c>
      <c r="B18" s="16">
        <f t="shared" si="1"/>
        <v>46223</v>
      </c>
      <c r="C18" s="14" t="s">
        <v>31</v>
      </c>
      <c r="D18" s="17">
        <f t="shared" si="0"/>
        <v>46227</v>
      </c>
      <c r="E18" s="6" t="s">
        <v>2</v>
      </c>
      <c r="F18" s="6"/>
      <c r="G18" s="8">
        <v>4</v>
      </c>
      <c r="H18" s="9" t="s">
        <v>20</v>
      </c>
      <c r="I18" s="9" t="s">
        <v>24</v>
      </c>
      <c r="J18" s="9"/>
      <c r="K18" s="9" t="s">
        <v>28</v>
      </c>
      <c r="L18" s="6"/>
    </row>
    <row r="19" spans="1:12" ht="16" x14ac:dyDescent="0.2">
      <c r="A19" s="6">
        <f t="shared" si="2"/>
        <v>31</v>
      </c>
      <c r="B19" s="16">
        <f t="shared" si="1"/>
        <v>46230</v>
      </c>
      <c r="C19" s="14" t="s">
        <v>31</v>
      </c>
      <c r="D19" s="17">
        <f t="shared" si="0"/>
        <v>46234</v>
      </c>
      <c r="E19" s="6" t="s">
        <v>2</v>
      </c>
      <c r="F19" s="6"/>
      <c r="G19" s="8">
        <v>4</v>
      </c>
      <c r="H19" s="9" t="s">
        <v>20</v>
      </c>
      <c r="I19" s="9" t="s">
        <v>24</v>
      </c>
      <c r="J19" s="9"/>
      <c r="K19" s="9" t="s">
        <v>28</v>
      </c>
      <c r="L19" s="6"/>
    </row>
    <row r="20" spans="1:12" ht="16" x14ac:dyDescent="0.2">
      <c r="A20" s="6">
        <f t="shared" si="2"/>
        <v>32</v>
      </c>
      <c r="B20" s="16">
        <f t="shared" si="1"/>
        <v>46237</v>
      </c>
      <c r="C20" s="14" t="s">
        <v>31</v>
      </c>
      <c r="D20" s="17">
        <f t="shared" si="0"/>
        <v>46241</v>
      </c>
      <c r="E20" s="6" t="s">
        <v>13</v>
      </c>
      <c r="F20" s="6" t="s">
        <v>2</v>
      </c>
      <c r="G20" s="8">
        <v>4</v>
      </c>
      <c r="H20" s="9"/>
      <c r="I20" s="9" t="s">
        <v>24</v>
      </c>
      <c r="J20" s="9"/>
      <c r="K20" s="9"/>
      <c r="L20" s="6"/>
    </row>
    <row r="21" spans="1:12" ht="16" x14ac:dyDescent="0.2">
      <c r="A21" s="6">
        <f t="shared" si="2"/>
        <v>33</v>
      </c>
      <c r="B21" s="16">
        <f t="shared" si="1"/>
        <v>46244</v>
      </c>
      <c r="C21" s="14" t="s">
        <v>31</v>
      </c>
      <c r="D21" s="17">
        <f t="shared" si="0"/>
        <v>46248</v>
      </c>
      <c r="E21" s="6" t="s">
        <v>13</v>
      </c>
      <c r="F21" s="6" t="s">
        <v>2</v>
      </c>
      <c r="G21" s="8">
        <v>4</v>
      </c>
      <c r="H21" s="9"/>
      <c r="I21" s="9" t="s">
        <v>24</v>
      </c>
      <c r="J21" s="9"/>
      <c r="K21" s="9"/>
      <c r="L21" s="6"/>
    </row>
    <row r="22" spans="1:12" ht="16" x14ac:dyDescent="0.2">
      <c r="A22" s="6">
        <f t="shared" si="2"/>
        <v>34</v>
      </c>
      <c r="B22" s="16">
        <f t="shared" si="1"/>
        <v>46251</v>
      </c>
      <c r="C22" s="14" t="s">
        <v>31</v>
      </c>
      <c r="D22" s="17">
        <f t="shared" si="0"/>
        <v>46255</v>
      </c>
      <c r="E22" s="6" t="s">
        <v>13</v>
      </c>
      <c r="F22" s="6" t="s">
        <v>2</v>
      </c>
      <c r="G22" s="8">
        <v>4</v>
      </c>
      <c r="H22" s="9"/>
      <c r="I22" s="9" t="s">
        <v>24</v>
      </c>
      <c r="J22" s="9"/>
      <c r="K22" s="9"/>
      <c r="L22" s="6"/>
    </row>
    <row r="23" spans="1:12" ht="16" x14ac:dyDescent="0.2">
      <c r="A23" s="6">
        <f t="shared" si="2"/>
        <v>35</v>
      </c>
      <c r="B23" s="16">
        <f t="shared" si="1"/>
        <v>46258</v>
      </c>
      <c r="C23" s="14" t="s">
        <v>31</v>
      </c>
      <c r="D23" s="17">
        <f t="shared" si="0"/>
        <v>46262</v>
      </c>
      <c r="E23" s="6" t="s">
        <v>14</v>
      </c>
      <c r="F23" s="6" t="s">
        <v>2</v>
      </c>
      <c r="G23" s="8">
        <v>4</v>
      </c>
      <c r="H23" s="9"/>
      <c r="I23" s="9" t="s">
        <v>24</v>
      </c>
      <c r="J23" s="9"/>
      <c r="K23" s="9"/>
      <c r="L23" s="6"/>
    </row>
    <row r="24" spans="1:12" ht="16" x14ac:dyDescent="0.2">
      <c r="A24" s="6">
        <f t="shared" si="2"/>
        <v>36</v>
      </c>
      <c r="B24" s="16">
        <f t="shared" si="1"/>
        <v>46265</v>
      </c>
      <c r="C24" s="14" t="s">
        <v>31</v>
      </c>
      <c r="D24" s="17">
        <f t="shared" si="0"/>
        <v>46269</v>
      </c>
      <c r="E24" s="6" t="s">
        <v>14</v>
      </c>
      <c r="F24" s="6" t="s">
        <v>2</v>
      </c>
      <c r="G24" s="8">
        <v>4</v>
      </c>
      <c r="H24" s="9"/>
      <c r="I24" s="9" t="s">
        <v>24</v>
      </c>
      <c r="J24" s="9"/>
      <c r="K24" s="9"/>
      <c r="L24" s="6"/>
    </row>
    <row r="25" spans="1:12" ht="16" x14ac:dyDescent="0.2">
      <c r="A25" s="6">
        <f t="shared" si="2"/>
        <v>37</v>
      </c>
      <c r="B25" s="16">
        <f t="shared" si="1"/>
        <v>46272</v>
      </c>
      <c r="C25" s="14" t="s">
        <v>31</v>
      </c>
      <c r="D25" s="17">
        <f t="shared" si="0"/>
        <v>46276</v>
      </c>
      <c r="E25" s="6" t="s">
        <v>14</v>
      </c>
      <c r="F25" s="6" t="s">
        <v>2</v>
      </c>
      <c r="G25" s="8">
        <v>4</v>
      </c>
      <c r="H25" s="9"/>
      <c r="I25" s="9" t="s">
        <v>24</v>
      </c>
      <c r="J25" s="9"/>
      <c r="K25" s="9"/>
      <c r="L25" s="6"/>
    </row>
    <row r="26" spans="1:12" ht="16" x14ac:dyDescent="0.2">
      <c r="A26" s="6">
        <f t="shared" si="2"/>
        <v>38</v>
      </c>
      <c r="B26" s="16">
        <f t="shared" si="1"/>
        <v>46279</v>
      </c>
      <c r="C26" s="14" t="s">
        <v>31</v>
      </c>
      <c r="D26" s="17">
        <f t="shared" si="0"/>
        <v>46283</v>
      </c>
      <c r="E26" s="6" t="s">
        <v>1</v>
      </c>
      <c r="F26" s="6" t="s">
        <v>2</v>
      </c>
      <c r="G26" s="8">
        <v>4</v>
      </c>
      <c r="H26" s="9"/>
      <c r="I26" s="9"/>
      <c r="J26" s="9"/>
      <c r="K26" s="9"/>
      <c r="L26" s="6"/>
    </row>
    <row r="27" spans="1:12" ht="16" x14ac:dyDescent="0.2">
      <c r="A27" s="6">
        <f t="shared" si="2"/>
        <v>39</v>
      </c>
      <c r="B27" s="16">
        <f t="shared" si="1"/>
        <v>46286</v>
      </c>
      <c r="C27" s="14" t="s">
        <v>31</v>
      </c>
      <c r="D27" s="17">
        <f t="shared" si="0"/>
        <v>46290</v>
      </c>
      <c r="E27" s="6" t="s">
        <v>1</v>
      </c>
      <c r="F27" s="6" t="s">
        <v>2</v>
      </c>
      <c r="G27" s="8">
        <v>3</v>
      </c>
      <c r="H27" s="9"/>
      <c r="I27" s="9"/>
      <c r="J27" s="9"/>
      <c r="K27" s="9"/>
      <c r="L27" s="6"/>
    </row>
    <row r="28" spans="1:12" ht="16" x14ac:dyDescent="0.2">
      <c r="A28" s="6">
        <f t="shared" si="2"/>
        <v>40</v>
      </c>
      <c r="B28" s="16">
        <f t="shared" si="1"/>
        <v>46293</v>
      </c>
      <c r="C28" s="14" t="s">
        <v>31</v>
      </c>
      <c r="D28" s="17">
        <f t="shared" si="0"/>
        <v>46297</v>
      </c>
      <c r="E28" s="6" t="s">
        <v>1</v>
      </c>
      <c r="F28" s="6"/>
      <c r="G28" s="8">
        <v>3</v>
      </c>
      <c r="H28" s="9"/>
      <c r="I28" s="9"/>
      <c r="J28" s="9"/>
      <c r="K28" s="9"/>
      <c r="L28" s="6"/>
    </row>
    <row r="29" spans="1:12" ht="16" x14ac:dyDescent="0.2">
      <c r="A29" s="6">
        <f t="shared" si="2"/>
        <v>41</v>
      </c>
      <c r="B29" s="16">
        <f t="shared" si="1"/>
        <v>46300</v>
      </c>
      <c r="C29" s="14" t="s">
        <v>31</v>
      </c>
      <c r="D29" s="17">
        <f t="shared" si="0"/>
        <v>46304</v>
      </c>
      <c r="E29" s="6" t="s">
        <v>15</v>
      </c>
      <c r="F29" s="10" t="s">
        <v>32</v>
      </c>
      <c r="G29" s="8">
        <v>3</v>
      </c>
      <c r="H29" s="9"/>
      <c r="I29" s="9"/>
      <c r="J29" s="9"/>
      <c r="K29" s="9"/>
      <c r="L29" s="6"/>
    </row>
    <row r="30" spans="1:12" ht="16" x14ac:dyDescent="0.2">
      <c r="A30" s="6">
        <f t="shared" si="2"/>
        <v>42</v>
      </c>
      <c r="B30" s="16">
        <f t="shared" si="1"/>
        <v>46307</v>
      </c>
      <c r="C30" s="14" t="s">
        <v>31</v>
      </c>
      <c r="D30" s="17">
        <f t="shared" si="0"/>
        <v>46311</v>
      </c>
      <c r="E30" s="6" t="s">
        <v>15</v>
      </c>
      <c r="F30" s="11"/>
      <c r="G30" s="8">
        <v>3</v>
      </c>
      <c r="H30" s="9"/>
      <c r="I30" s="9"/>
      <c r="J30" s="9"/>
      <c r="K30" s="9"/>
      <c r="L30" s="6"/>
    </row>
    <row r="31" spans="1:12" ht="16" x14ac:dyDescent="0.2">
      <c r="A31" s="6">
        <f t="shared" si="2"/>
        <v>43</v>
      </c>
      <c r="B31" s="16">
        <f t="shared" si="1"/>
        <v>46314</v>
      </c>
      <c r="C31" s="14" t="s">
        <v>31</v>
      </c>
      <c r="D31" s="17">
        <f t="shared" si="0"/>
        <v>46318</v>
      </c>
      <c r="E31" s="6" t="s">
        <v>15</v>
      </c>
      <c r="F31" s="11"/>
      <c r="G31" s="8">
        <v>3</v>
      </c>
      <c r="H31" s="9"/>
      <c r="I31" s="9"/>
      <c r="J31" s="9"/>
      <c r="K31" s="9"/>
      <c r="L31" s="6"/>
    </row>
    <row r="32" spans="1:12" ht="16" x14ac:dyDescent="0.2">
      <c r="A32" s="6">
        <f t="shared" si="2"/>
        <v>44</v>
      </c>
      <c r="B32" s="16">
        <f t="shared" si="1"/>
        <v>46321</v>
      </c>
      <c r="C32" s="14" t="s">
        <v>31</v>
      </c>
      <c r="D32" s="17">
        <f t="shared" si="0"/>
        <v>46325</v>
      </c>
      <c r="E32" s="6" t="s">
        <v>15</v>
      </c>
      <c r="F32" s="12"/>
      <c r="G32" s="8">
        <v>3</v>
      </c>
      <c r="H32" s="9"/>
      <c r="I32" s="9"/>
      <c r="J32" s="9"/>
      <c r="K32" s="9"/>
      <c r="L32" s="6"/>
    </row>
    <row r="33" spans="1:12" ht="16" x14ac:dyDescent="0.2">
      <c r="A33" s="6">
        <f t="shared" si="2"/>
        <v>45</v>
      </c>
      <c r="B33" s="16">
        <f t="shared" si="1"/>
        <v>46328</v>
      </c>
      <c r="C33" s="14" t="s">
        <v>31</v>
      </c>
      <c r="D33" s="17">
        <f t="shared" si="0"/>
        <v>46332</v>
      </c>
      <c r="E33" s="6" t="s">
        <v>15</v>
      </c>
      <c r="F33" s="6"/>
      <c r="G33" s="8">
        <v>3</v>
      </c>
      <c r="H33" s="9"/>
      <c r="I33" s="9"/>
      <c r="J33" s="9"/>
      <c r="K33" s="9"/>
      <c r="L33" s="6"/>
    </row>
    <row r="34" spans="1:12" ht="16" x14ac:dyDescent="0.2">
      <c r="A34" s="6">
        <f t="shared" si="2"/>
        <v>46</v>
      </c>
      <c r="B34" s="16">
        <f t="shared" si="1"/>
        <v>46335</v>
      </c>
      <c r="C34" s="14" t="s">
        <v>31</v>
      </c>
      <c r="D34" s="17">
        <f t="shared" si="0"/>
        <v>46339</v>
      </c>
      <c r="E34" s="6" t="s">
        <v>15</v>
      </c>
      <c r="F34" s="6"/>
      <c r="G34" s="8">
        <v>3</v>
      </c>
      <c r="H34" s="9"/>
      <c r="I34" s="9"/>
      <c r="J34" s="9"/>
      <c r="K34" s="9"/>
      <c r="L34" s="6"/>
    </row>
    <row r="35" spans="1:12" ht="16" x14ac:dyDescent="0.2">
      <c r="A35" s="6">
        <f t="shared" si="2"/>
        <v>47</v>
      </c>
      <c r="B35" s="16">
        <f t="shared" si="1"/>
        <v>46342</v>
      </c>
      <c r="C35" s="14" t="s">
        <v>31</v>
      </c>
      <c r="D35" s="17">
        <f t="shared" si="0"/>
        <v>46346</v>
      </c>
      <c r="E35" s="6" t="s">
        <v>15</v>
      </c>
      <c r="F35" s="6"/>
      <c r="G35" s="8">
        <v>3</v>
      </c>
      <c r="H35" s="9"/>
      <c r="I35" s="9"/>
      <c r="J35" s="9"/>
      <c r="K35" s="9"/>
      <c r="L35" s="6"/>
    </row>
    <row r="36" spans="1:12" ht="16" x14ac:dyDescent="0.2">
      <c r="A36" s="6">
        <f t="shared" si="2"/>
        <v>48</v>
      </c>
      <c r="B36" s="16">
        <f t="shared" si="1"/>
        <v>46349</v>
      </c>
      <c r="C36" s="14" t="s">
        <v>31</v>
      </c>
      <c r="D36" s="17">
        <f t="shared" si="0"/>
        <v>46353</v>
      </c>
      <c r="E36" s="6" t="s">
        <v>15</v>
      </c>
      <c r="F36" s="6"/>
      <c r="G36" s="8">
        <v>2</v>
      </c>
      <c r="H36" s="9"/>
      <c r="I36" s="9"/>
      <c r="J36" s="9"/>
      <c r="K36" s="9"/>
      <c r="L36" s="6"/>
    </row>
    <row r="37" spans="1:12" ht="16" x14ac:dyDescent="0.2">
      <c r="A37" s="6">
        <f t="shared" si="2"/>
        <v>49</v>
      </c>
      <c r="B37" s="16">
        <f t="shared" si="1"/>
        <v>46356</v>
      </c>
      <c r="C37" s="14" t="s">
        <v>31</v>
      </c>
      <c r="D37" s="17">
        <f t="shared" si="0"/>
        <v>46360</v>
      </c>
      <c r="E37" s="6" t="s">
        <v>15</v>
      </c>
      <c r="F37" s="6"/>
      <c r="G37" s="8">
        <v>2</v>
      </c>
      <c r="H37" s="9"/>
      <c r="I37" s="9"/>
      <c r="J37" s="9"/>
      <c r="K37" s="9"/>
      <c r="L37" s="6"/>
    </row>
    <row r="38" spans="1:12" ht="16" x14ac:dyDescent="0.2">
      <c r="A38" s="6">
        <f t="shared" si="2"/>
        <v>50</v>
      </c>
      <c r="B38" s="16">
        <f t="shared" si="1"/>
        <v>46363</v>
      </c>
      <c r="C38" s="14" t="s">
        <v>31</v>
      </c>
      <c r="D38" s="17">
        <f t="shared" si="0"/>
        <v>46367</v>
      </c>
      <c r="E38" s="6" t="s">
        <v>15</v>
      </c>
      <c r="F38" s="6"/>
      <c r="G38" s="8">
        <v>2</v>
      </c>
      <c r="H38" s="9"/>
      <c r="I38" s="9"/>
      <c r="J38" s="9"/>
      <c r="K38" s="9"/>
      <c r="L38" s="6"/>
    </row>
    <row r="39" spans="1:12" ht="16" x14ac:dyDescent="0.2">
      <c r="A39" s="6">
        <f t="shared" si="2"/>
        <v>51</v>
      </c>
      <c r="B39" s="16">
        <f t="shared" si="1"/>
        <v>46370</v>
      </c>
      <c r="C39" s="14" t="s">
        <v>31</v>
      </c>
      <c r="D39" s="17">
        <f t="shared" si="0"/>
        <v>46374</v>
      </c>
      <c r="E39" s="6" t="s">
        <v>15</v>
      </c>
      <c r="F39" s="6"/>
      <c r="G39" s="8">
        <v>2</v>
      </c>
      <c r="H39" s="9"/>
      <c r="I39" s="9"/>
      <c r="J39" s="9"/>
      <c r="K39" s="9"/>
      <c r="L39" s="6"/>
    </row>
    <row r="40" spans="1:12" ht="16" x14ac:dyDescent="0.2">
      <c r="A40" s="6">
        <f t="shared" si="2"/>
        <v>52</v>
      </c>
      <c r="B40" s="16">
        <f t="shared" si="1"/>
        <v>46377</v>
      </c>
      <c r="C40" s="14" t="s">
        <v>31</v>
      </c>
      <c r="D40" s="17">
        <f t="shared" si="0"/>
        <v>46381</v>
      </c>
      <c r="E40" s="6"/>
      <c r="F40" s="6"/>
      <c r="G40" s="8">
        <v>2</v>
      </c>
      <c r="H40" s="9"/>
      <c r="I40" s="9"/>
      <c r="J40" s="9"/>
      <c r="K40" s="9"/>
      <c r="L40" s="6" t="s">
        <v>0</v>
      </c>
    </row>
    <row r="41" spans="1:12" ht="16" x14ac:dyDescent="0.2">
      <c r="A41" s="6">
        <f t="shared" si="2"/>
        <v>53</v>
      </c>
      <c r="B41" s="16">
        <f t="shared" si="1"/>
        <v>46384</v>
      </c>
      <c r="C41" s="14" t="s">
        <v>31</v>
      </c>
      <c r="D41" s="17">
        <f t="shared" si="0"/>
        <v>46388</v>
      </c>
      <c r="E41" s="6"/>
      <c r="F41" s="6"/>
      <c r="G41" s="8">
        <v>2</v>
      </c>
      <c r="H41" s="9"/>
      <c r="I41" s="9"/>
      <c r="J41" s="9"/>
      <c r="K41" s="9"/>
      <c r="L41" s="6" t="s">
        <v>0</v>
      </c>
    </row>
    <row r="42" spans="1:12" ht="16" x14ac:dyDescent="0.2">
      <c r="A42" s="6">
        <v>1</v>
      </c>
      <c r="B42" s="16">
        <f t="shared" ref="B42:B51" si="3">B41+7</f>
        <v>46391</v>
      </c>
      <c r="C42" s="14" t="s">
        <v>31</v>
      </c>
      <c r="D42" s="17">
        <f t="shared" ref="D42:D51" si="4">B42+4</f>
        <v>46395</v>
      </c>
      <c r="E42" s="6" t="s">
        <v>15</v>
      </c>
      <c r="F42" s="6"/>
      <c r="G42" s="8">
        <v>2</v>
      </c>
      <c r="H42" s="9"/>
      <c r="I42" s="9"/>
      <c r="J42" s="9"/>
      <c r="K42" s="9"/>
      <c r="L42" s="6"/>
    </row>
    <row r="43" spans="1:12" ht="16" x14ac:dyDescent="0.2">
      <c r="A43" s="6">
        <f>A42+1</f>
        <v>2</v>
      </c>
      <c r="B43" s="16">
        <f t="shared" si="3"/>
        <v>46398</v>
      </c>
      <c r="C43" s="14" t="s">
        <v>31</v>
      </c>
      <c r="D43" s="17">
        <f t="shared" si="4"/>
        <v>46402</v>
      </c>
      <c r="E43" s="6" t="s">
        <v>15</v>
      </c>
      <c r="F43" s="6"/>
      <c r="G43" s="8">
        <v>2</v>
      </c>
      <c r="H43" s="9"/>
      <c r="I43" s="9"/>
      <c r="J43" s="9"/>
      <c r="K43" s="9"/>
      <c r="L43" s="6"/>
    </row>
    <row r="44" spans="1:12" ht="16" x14ac:dyDescent="0.2">
      <c r="A44" s="6">
        <f t="shared" ref="A44:A51" si="5">A43+1</f>
        <v>3</v>
      </c>
      <c r="B44" s="16">
        <f t="shared" si="3"/>
        <v>46405</v>
      </c>
      <c r="C44" s="14" t="s">
        <v>31</v>
      </c>
      <c r="D44" s="17">
        <f t="shared" si="4"/>
        <v>46409</v>
      </c>
      <c r="E44" s="6" t="s">
        <v>15</v>
      </c>
      <c r="F44" s="6"/>
      <c r="G44" s="8">
        <v>2</v>
      </c>
      <c r="H44" s="9"/>
      <c r="I44" s="9"/>
      <c r="J44" s="9"/>
      <c r="K44" s="9"/>
      <c r="L44" s="6"/>
    </row>
    <row r="45" spans="1:12" ht="16" x14ac:dyDescent="0.2">
      <c r="A45" s="6">
        <f t="shared" si="5"/>
        <v>4</v>
      </c>
      <c r="B45" s="16">
        <f t="shared" si="3"/>
        <v>46412</v>
      </c>
      <c r="C45" s="14" t="s">
        <v>31</v>
      </c>
      <c r="D45" s="17">
        <f t="shared" si="4"/>
        <v>46416</v>
      </c>
      <c r="E45" s="6" t="s">
        <v>15</v>
      </c>
      <c r="F45" s="6"/>
      <c r="G45" s="8">
        <v>1</v>
      </c>
      <c r="H45" s="9"/>
      <c r="I45" s="9"/>
      <c r="J45" s="9"/>
      <c r="K45" s="9"/>
      <c r="L45" s="6"/>
    </row>
    <row r="46" spans="1:12" ht="16" x14ac:dyDescent="0.2">
      <c r="A46" s="6">
        <f t="shared" si="5"/>
        <v>5</v>
      </c>
      <c r="B46" s="16">
        <f t="shared" si="3"/>
        <v>46419</v>
      </c>
      <c r="C46" s="14" t="s">
        <v>31</v>
      </c>
      <c r="D46" s="17">
        <f t="shared" si="4"/>
        <v>46423</v>
      </c>
      <c r="E46" s="6" t="s">
        <v>15</v>
      </c>
      <c r="F46" s="6"/>
      <c r="G46" s="8">
        <v>1</v>
      </c>
      <c r="H46" s="9"/>
      <c r="I46" s="9"/>
      <c r="J46" s="9"/>
      <c r="K46" s="9"/>
      <c r="L46" s="6"/>
    </row>
    <row r="47" spans="1:12" ht="16" x14ac:dyDescent="0.2">
      <c r="A47" s="6">
        <f t="shared" si="5"/>
        <v>6</v>
      </c>
      <c r="B47" s="16">
        <f t="shared" si="3"/>
        <v>46426</v>
      </c>
      <c r="C47" s="14" t="s">
        <v>31</v>
      </c>
      <c r="D47" s="17">
        <f t="shared" si="4"/>
        <v>46430</v>
      </c>
      <c r="E47" s="6" t="s">
        <v>15</v>
      </c>
      <c r="F47" s="6"/>
      <c r="G47" s="8">
        <v>1</v>
      </c>
      <c r="H47" s="9"/>
      <c r="I47" s="9"/>
      <c r="J47" s="9"/>
      <c r="K47" s="9"/>
      <c r="L47" s="6"/>
    </row>
    <row r="48" spans="1:12" ht="16" x14ac:dyDescent="0.2">
      <c r="A48" s="6">
        <f t="shared" si="5"/>
        <v>7</v>
      </c>
      <c r="B48" s="16">
        <f t="shared" si="3"/>
        <v>46433</v>
      </c>
      <c r="C48" s="14" t="s">
        <v>31</v>
      </c>
      <c r="D48" s="17">
        <f t="shared" si="4"/>
        <v>46437</v>
      </c>
      <c r="E48" s="6" t="s">
        <v>15</v>
      </c>
      <c r="F48" s="6"/>
      <c r="G48" s="8">
        <v>1</v>
      </c>
      <c r="H48" s="9"/>
      <c r="I48" s="9"/>
      <c r="J48" s="9"/>
      <c r="K48" s="9"/>
      <c r="L48" s="6"/>
    </row>
    <row r="49" spans="1:12" ht="16" x14ac:dyDescent="0.2">
      <c r="A49" s="6">
        <f t="shared" si="5"/>
        <v>8</v>
      </c>
      <c r="B49" s="16">
        <f t="shared" si="3"/>
        <v>46440</v>
      </c>
      <c r="C49" s="14" t="s">
        <v>31</v>
      </c>
      <c r="D49" s="17">
        <f t="shared" si="4"/>
        <v>46444</v>
      </c>
      <c r="E49" s="6" t="s">
        <v>15</v>
      </c>
      <c r="F49" s="6"/>
      <c r="G49" s="8">
        <v>1</v>
      </c>
      <c r="H49" s="9"/>
      <c r="I49" s="9"/>
      <c r="J49" s="9"/>
      <c r="K49" s="9"/>
      <c r="L49" s="6"/>
    </row>
    <row r="50" spans="1:12" ht="16" x14ac:dyDescent="0.2">
      <c r="A50" s="6">
        <f t="shared" si="5"/>
        <v>9</v>
      </c>
      <c r="B50" s="16">
        <f t="shared" si="3"/>
        <v>46447</v>
      </c>
      <c r="C50" s="14" t="s">
        <v>31</v>
      </c>
      <c r="D50" s="17">
        <f t="shared" si="4"/>
        <v>46451</v>
      </c>
      <c r="E50" s="6" t="s">
        <v>15</v>
      </c>
      <c r="F50" s="6"/>
      <c r="G50" s="8">
        <v>1</v>
      </c>
      <c r="H50" s="9"/>
      <c r="I50" s="9"/>
      <c r="J50" s="9"/>
      <c r="K50" s="9"/>
      <c r="L50" s="6"/>
    </row>
    <row r="51" spans="1:12" ht="16" x14ac:dyDescent="0.2">
      <c r="A51" s="6">
        <f t="shared" si="5"/>
        <v>10</v>
      </c>
      <c r="B51" s="16">
        <f t="shared" si="3"/>
        <v>46454</v>
      </c>
      <c r="C51" s="14" t="s">
        <v>31</v>
      </c>
      <c r="D51" s="17">
        <f t="shared" si="4"/>
        <v>46458</v>
      </c>
      <c r="E51" s="6" t="s">
        <v>15</v>
      </c>
      <c r="F51" s="6"/>
      <c r="G51" s="8">
        <v>1</v>
      </c>
      <c r="H51" s="9"/>
      <c r="I51" s="9"/>
      <c r="J51" s="9"/>
      <c r="K51" s="9"/>
      <c r="L51" s="6"/>
    </row>
    <row r="52" spans="1:12" x14ac:dyDescent="0.2">
      <c r="B52" s="1"/>
      <c r="C52" s="1"/>
      <c r="D52" s="1"/>
    </row>
    <row r="53" spans="1:12" x14ac:dyDescent="0.2">
      <c r="B53" s="1"/>
      <c r="C53" s="1"/>
      <c r="D53" s="1"/>
    </row>
    <row r="54" spans="1:12" x14ac:dyDescent="0.2">
      <c r="B54" s="1"/>
      <c r="C54" s="1"/>
      <c r="D54" s="1"/>
    </row>
  </sheetData>
  <mergeCells count="2">
    <mergeCell ref="H1:K1"/>
    <mergeCell ref="F29:F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which lab moves when</vt:lpstr>
    </vt:vector>
  </TitlesOfParts>
  <Company>Utrecht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Mulders, I.C.M.C. (Iris)</dc:creator>
  <cp:lastModifiedBy>Mulders, I.C.M.C. (Iris)</cp:lastModifiedBy>
  <dcterms:created xsi:type="dcterms:W3CDTF">2026-02-10T13:21:54Z</dcterms:created>
  <dcterms:modified xsi:type="dcterms:W3CDTF">2026-02-11T13:45:28Z</dcterms:modified>
</cp:coreProperties>
</file>